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5E360F48-5654-4213-8132-03974B5369AF}" xr6:coauthVersionLast="47" xr6:coauthVersionMax="47" xr10:uidLastSave="{00000000-0000-0000-0000-000000000000}"/>
  <bookViews>
    <workbookView xWindow="23325" yWindow="1665" windowWidth="22155" windowHeight="190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dOuPYHs25/LGgMYKc3DPotIsPwpxHUemMxDY0Stxso="/>
    </ext>
  </extLst>
</workbook>
</file>

<file path=xl/calcChain.xml><?xml version="1.0" encoding="utf-8"?>
<calcChain xmlns="http://schemas.openxmlformats.org/spreadsheetml/2006/main">
  <c r="L17" i="1" l="1"/>
  <c r="L27" i="1" l="1"/>
  <c r="L25" i="1"/>
  <c r="L28" i="1"/>
  <c r="L26" i="1"/>
  <c r="L34" i="1"/>
  <c r="L33" i="1"/>
  <c r="L32" i="1"/>
  <c r="L31" i="1"/>
  <c r="L30" i="1"/>
  <c r="L29" i="1"/>
  <c r="L24" i="1"/>
  <c r="L23" i="1"/>
  <c r="L22" i="1"/>
  <c r="L21" i="1"/>
  <c r="L20" i="1"/>
  <c r="L19" i="1"/>
  <c r="L18" i="1"/>
  <c r="I37" i="1" s="1"/>
  <c r="L37" i="1" s="1"/>
  <c r="I36" i="1"/>
  <c r="L36" i="1" s="1"/>
  <c r="L35" i="1" l="1"/>
  <c r="L38" i="1" s="1"/>
  <c r="D13" i="1" l="1"/>
</calcChain>
</file>

<file path=xl/sharedStrings.xml><?xml version="1.0" encoding="utf-8"?>
<sst xmlns="http://schemas.openxmlformats.org/spreadsheetml/2006/main" count="55" uniqueCount="54">
  <si>
    <t>請求日</t>
  </si>
  <si>
    <t>年　月　日</t>
  </si>
  <si>
    <t>請求書番号</t>
  </si>
  <si>
    <t>株式会社○○</t>
  </si>
  <si>
    <t>〒</t>
  </si>
  <si>
    <t>東京都○○区○○1-2-3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</si>
  <si>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</si>
  <si>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</si>
  <si>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</si>
  <si>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</si>
  <si>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</si>
  <si>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</si>
  <si>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</si>
  <si>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</si>
  <si>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</si>
  <si>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</si>
  <si>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</si>
  <si>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</si>
  <si>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</si>
  <si>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</si>
  <si>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</si>
  <si>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</si>
  <si>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</si>
  <si>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</si>
  <si>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</si>
  <si>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</si>
  <si>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</si>
  <si>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</si>
  <si>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</si>
  <si>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</si>
  <si>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</si>
  <si>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</si>
  <si>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</si>
  <si>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</si>
  <si>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</si>
  <si>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</si>
  <si>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</si>
  <si>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</si>
  <si>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</si>
  <si>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</si>
  <si>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3"/>
  </si>
  <si>
    <t>税率</t>
    <rPh sb="0" eb="2">
      <t>ゼイリツ</t>
    </rPh>
    <phoneticPr fontId="23"/>
  </si>
  <si>
    <t>金額（税抜）</t>
    <rPh sb="3" eb="5">
      <t>ゼイヌ</t>
    </rPh>
    <phoneticPr fontId="23"/>
  </si>
  <si>
    <t>10%対象</t>
    <rPh sb="3" eb="5">
      <t>タイショウ</t>
    </rPh>
    <phoneticPr fontId="23"/>
  </si>
  <si>
    <t>8％対象</t>
    <rPh sb="2" eb="4">
      <t>タイショウ</t>
    </rPh>
    <phoneticPr fontId="23"/>
  </si>
  <si>
    <t>納品日</t>
    <rPh sb="0" eb="3">
      <t>ノウヒンビ</t>
    </rPh>
    <phoneticPr fontId="23"/>
  </si>
  <si>
    <t>〒</t>
    <phoneticPr fontId="26"/>
  </si>
  <si>
    <t>東京都○○区○○1-2-3</t>
    <rPh sb="0" eb="3">
      <t>トウキョウト</t>
    </rPh>
    <rPh sb="5" eb="6">
      <t>ク</t>
    </rPh>
    <phoneticPr fontId="26"/>
  </si>
  <si>
    <t>○○ビル　〇階</t>
    <rPh sb="6" eb="7">
      <t>カイ</t>
    </rPh>
    <phoneticPr fontId="26"/>
  </si>
  <si>
    <t>株式会社○○</t>
    <rPh sb="0" eb="4">
      <t>カブシキガイシャ</t>
    </rPh>
    <phoneticPr fontId="26"/>
  </si>
  <si>
    <t>御 中</t>
    <rPh sb="0" eb="1">
      <t>ゴ</t>
    </rPh>
    <rPh sb="2" eb="3">
      <t>ナカ</t>
    </rPh>
    <phoneticPr fontId="26"/>
  </si>
  <si>
    <t>○○部　○○様</t>
    <rPh sb="2" eb="3">
      <t>ブ</t>
    </rPh>
    <rPh sb="6" eb="7">
      <t>サマ</t>
    </rPh>
    <phoneticPr fontId="26"/>
  </si>
  <si>
    <t>件名：</t>
    <phoneticPr fontId="26"/>
  </si>
  <si>
    <t>ご請求書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</si>
</sst>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 "/>
    <numFmt numFmtId="178" formatCode="0000"/>
  </numFmts>
  <fonts count="29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  <font>
      <sz val="11"/>
      <color theme="1"/>
      <name val="ＭＳ Ｐ明朝"/>
      <family val="1"/>
      <charset val="128"/>
    </font>
    <font>
      <sz val="6"/>
      <name val="Tsukushi A Round Gothic Bold"/>
      <family val="3"/>
      <charset val="128"/>
    </font>
    <font>
      <sz val="18"/>
      <color rgb="FF000000"/>
      <name val="ＭＳ Ｐ明朝"/>
      <family val="1"/>
      <charset val="128"/>
    </font>
    <font>
      <sz val="14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  <border>
      <left/>
      <right/>
      <top style="thick">
        <color rgb="FF2E7CA3"/>
      </top>
      <bottom/>
      <diagonal/>
    </border>
  </borders>
  <cellStyleXfs count="1">
    <xf numFmtId="0" fontId="0" fillId="0" borderId="0"/>
  </cellStyleXfs>
  <cellXfs count="1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178" fontId="22" fillId="0" borderId="26" xfId="0" applyNumberFormat="1" applyFont="1" applyBorder="1" applyAlignment="1">
      <alignment horizontal="left" vertical="center" shrinkToFit="1"/>
    </xf>
    <xf numFmtId="1" fontId="22" fillId="0" borderId="26" xfId="0" applyNumberFormat="1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5" fontId="20" fillId="0" borderId="16" xfId="0" applyNumberFormat="1" applyFont="1" applyBorder="1" applyAlignment="1">
      <alignment horizontal="center" vertical="center"/>
    </xf>
    <xf numFmtId="5" fontId="18" fillId="2" borderId="21" xfId="0" applyNumberFormat="1" applyFont="1" applyFill="1" applyBorder="1" applyAlignment="1">
      <alignment vertical="center" wrapText="1"/>
    </xf>
    <xf numFmtId="5" fontId="18" fillId="2" borderId="22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top"/>
    </xf>
    <xf numFmtId="0" fontId="16" fillId="2" borderId="33" xfId="0" applyFont="1" applyFill="1" applyBorder="1" applyAlignment="1">
      <alignment horizontal="center" vertical="center"/>
    </xf>
    <xf numFmtId="5" fontId="18" fillId="0" borderId="11" xfId="0" applyNumberFormat="1" applyFont="1" applyBorder="1" applyAlignment="1">
      <alignment vertical="center" wrapText="1"/>
    </xf>
    <xf numFmtId="5" fontId="18" fillId="2" borderId="15" xfId="0" applyNumberFormat="1" applyFont="1" applyFill="1" applyBorder="1" applyAlignment="1">
      <alignment vertical="center" wrapText="1"/>
    </xf>
    <xf numFmtId="9" fontId="18" fillId="0" borderId="11" xfId="0" applyNumberFormat="1" applyFont="1" applyBorder="1" applyAlignment="1">
      <alignment vertical="center" wrapText="1"/>
    </xf>
    <xf numFmtId="9" fontId="18" fillId="2" borderId="15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14" fontId="17" fillId="0" borderId="11" xfId="0" applyNumberFormat="1" applyFont="1" applyBorder="1" applyAlignment="1">
      <alignment vertical="center"/>
    </xf>
    <xf numFmtId="177" fontId="18" fillId="0" borderId="13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14" fontId="17" fillId="2" borderId="15" xfId="0" applyNumberFormat="1" applyFont="1" applyFill="1" applyBorder="1" applyAlignment="1">
      <alignment vertical="center"/>
    </xf>
    <xf numFmtId="177" fontId="18" fillId="2" borderId="18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177" fontId="18" fillId="0" borderId="11" xfId="0" applyNumberFormat="1" applyFont="1" applyBorder="1" applyAlignment="1">
      <alignment horizontal="right" vertical="center"/>
    </xf>
    <xf numFmtId="0" fontId="17" fillId="2" borderId="15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28" fillId="0" borderId="0" xfId="0" applyFont="1" applyAlignment="1">
      <alignment vertical="center" wrapText="1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5" fontId="18" fillId="2" borderId="21" xfId="0" applyNumberFormat="1" applyFont="1" applyFill="1" applyBorder="1" applyAlignment="1">
      <alignment vertical="center" wrapText="1"/>
    </xf>
    <xf numFmtId="5" fontId="18" fillId="2" borderId="20" xfId="0" applyNumberFormat="1" applyFont="1" applyFill="1" applyBorder="1" applyAlignment="1">
      <alignment vertical="center" wrapText="1"/>
    </xf>
    <xf numFmtId="5" fontId="18" fillId="2" borderId="22" xfId="0" applyNumberFormat="1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5" fontId="18" fillId="2" borderId="15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/>
    </xf>
    <xf numFmtId="5" fontId="18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5" fontId="18" fillId="2" borderId="21" xfId="0" applyNumberFormat="1" applyFont="1" applyFill="1" applyBorder="1" applyAlignment="1">
      <alignment horizontal="center" vertical="center" wrapText="1"/>
    </xf>
    <xf numFmtId="5" fontId="18" fillId="2" borderId="22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5" fontId="20" fillId="0" borderId="23" xfId="0" applyNumberFormat="1" applyFont="1" applyBorder="1" applyAlignment="1">
      <alignment horizontal="center" vertical="center"/>
    </xf>
    <xf numFmtId="5" fontId="20" fillId="0" borderId="34" xfId="0" applyNumberFormat="1" applyFont="1" applyBorder="1" applyAlignment="1">
      <alignment horizontal="center" vertical="center"/>
    </xf>
    <xf numFmtId="5" fontId="20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5" fontId="20" fillId="0" borderId="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5" fontId="13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25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top"/>
    </xf>
    <xf numFmtId="0" fontId="1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50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4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93" t="s">
        <v>53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0</v>
      </c>
      <c r="L2" s="94" t="s">
        <v>1</v>
      </c>
      <c r="M2" s="89"/>
      <c r="N2" s="3"/>
    </row>
    <row r="3" spans="1:15" ht="22.5" customHeight="1">
      <c r="A3" s="6"/>
      <c r="B3" s="95"/>
      <c r="C3" s="87"/>
      <c r="D3" s="87"/>
      <c r="E3" s="87"/>
      <c r="F3" s="87"/>
      <c r="G3" s="1"/>
      <c r="H3" s="1"/>
      <c r="I3" s="1"/>
      <c r="J3" s="1"/>
      <c r="K3" s="8" t="s">
        <v>2</v>
      </c>
      <c r="L3" s="96"/>
      <c r="M3" s="76"/>
    </row>
    <row r="4" spans="1:15" ht="22.5" customHeight="1">
      <c r="A4" s="6"/>
      <c r="B4" s="97" t="s">
        <v>46</v>
      </c>
      <c r="C4" s="97"/>
      <c r="D4" s="97"/>
      <c r="E4" s="97"/>
      <c r="F4" s="97"/>
      <c r="H4" s="9"/>
      <c r="I4" s="98" t="s">
        <v>3</v>
      </c>
      <c r="J4" s="87"/>
      <c r="K4" s="87"/>
      <c r="L4" s="87"/>
      <c r="M4" s="87"/>
      <c r="N4" s="9"/>
      <c r="O4" s="9"/>
    </row>
    <row r="5" spans="1:15" ht="22.5" customHeight="1">
      <c r="A5" s="6"/>
      <c r="B5" s="97" t="s">
        <v>47</v>
      </c>
      <c r="C5" s="97"/>
      <c r="D5" s="97"/>
      <c r="E5" s="97"/>
      <c r="F5" s="97"/>
      <c r="G5" s="58"/>
      <c r="H5" s="1"/>
      <c r="I5" s="95" t="s">
        <v>40</v>
      </c>
      <c r="J5" s="87"/>
      <c r="K5" s="87"/>
      <c r="L5" s="87"/>
      <c r="M5" s="87"/>
    </row>
    <row r="6" spans="1:15" ht="22.5" customHeight="1">
      <c r="A6" s="6"/>
      <c r="B6" s="97" t="s">
        <v>48</v>
      </c>
      <c r="C6" s="97"/>
      <c r="D6" s="97"/>
      <c r="E6" s="97"/>
      <c r="F6" s="97"/>
      <c r="H6" s="1"/>
      <c r="I6" s="95" t="s">
        <v>4</v>
      </c>
      <c r="J6" s="87"/>
      <c r="K6" s="87"/>
      <c r="L6" s="87"/>
      <c r="M6" s="87"/>
    </row>
    <row r="7" spans="1:15" ht="22.5" customHeight="1">
      <c r="A7" s="6"/>
      <c r="B7" s="99" t="s">
        <v>49</v>
      </c>
      <c r="C7" s="99"/>
      <c r="D7" s="99"/>
      <c r="E7" s="99"/>
      <c r="F7" s="99"/>
      <c r="G7" s="59" t="s">
        <v>50</v>
      </c>
      <c r="H7" s="1"/>
      <c r="I7" s="95" t="s">
        <v>5</v>
      </c>
      <c r="J7" s="95"/>
      <c r="K7" s="95"/>
      <c r="L7" s="95"/>
      <c r="M7" s="95"/>
    </row>
    <row r="8" spans="1:15" ht="22.5" customHeight="1">
      <c r="A8" s="6"/>
      <c r="B8" s="97" t="s">
        <v>51</v>
      </c>
      <c r="C8" s="97"/>
      <c r="D8" s="97"/>
      <c r="E8" s="97"/>
      <c r="F8" s="97"/>
      <c r="G8" s="58"/>
      <c r="H8" s="1"/>
      <c r="I8" s="95" t="s">
        <v>6</v>
      </c>
      <c r="J8" s="95"/>
      <c r="K8" s="95"/>
      <c r="L8" s="95"/>
      <c r="M8" s="95"/>
    </row>
    <row r="9" spans="1:15" ht="22.5" customHeight="1">
      <c r="A9" s="6"/>
      <c r="B9" s="1"/>
      <c r="C9" s="1"/>
      <c r="D9" s="1"/>
      <c r="E9" s="1"/>
      <c r="F9" s="1"/>
      <c r="G9" s="1"/>
      <c r="H9" s="1"/>
      <c r="I9" s="7" t="s">
        <v>7</v>
      </c>
      <c r="J9" s="95"/>
      <c r="K9" s="95"/>
      <c r="L9" s="95"/>
      <c r="M9" s="95"/>
    </row>
    <row r="10" spans="1:15" ht="22.5" customHeight="1">
      <c r="A10" s="6"/>
      <c r="B10" s="1"/>
      <c r="C10" s="1"/>
      <c r="D10" s="1"/>
      <c r="E10" s="1"/>
      <c r="F10" s="1"/>
      <c r="G10" s="1"/>
      <c r="H10" s="1"/>
      <c r="I10" s="7" t="s">
        <v>9</v>
      </c>
      <c r="J10" s="95"/>
      <c r="K10" s="95"/>
      <c r="L10" s="95"/>
      <c r="M10" s="95"/>
    </row>
    <row r="11" spans="1:15" ht="22.5" customHeight="1">
      <c r="A11" s="6"/>
      <c r="B11" s="1"/>
      <c r="C11" s="1"/>
      <c r="D11" s="1"/>
      <c r="E11" s="1"/>
      <c r="F11" s="1"/>
      <c r="G11" s="1"/>
      <c r="H11" s="1"/>
      <c r="I11" s="7" t="s">
        <v>11</v>
      </c>
      <c r="J11" s="95"/>
      <c r="K11" s="95"/>
      <c r="L11" s="95"/>
      <c r="M11" s="95"/>
    </row>
    <row r="12" spans="1:15" ht="22.5" customHeight="1" thickBot="1">
      <c r="A12" s="6"/>
      <c r="B12" s="100" t="s">
        <v>8</v>
      </c>
      <c r="C12" s="87"/>
      <c r="D12" s="87"/>
      <c r="E12" s="87"/>
      <c r="F12" s="87"/>
      <c r="G12" s="1"/>
      <c r="H12" s="1"/>
      <c r="I12" s="7"/>
      <c r="J12" s="95"/>
      <c r="K12" s="95"/>
      <c r="L12" s="95"/>
      <c r="M12" s="95"/>
    </row>
    <row r="13" spans="1:15" ht="36" customHeight="1" thickTop="1" thickBot="1">
      <c r="A13" s="6"/>
      <c r="B13" s="107" t="s">
        <v>10</v>
      </c>
      <c r="C13" s="108"/>
      <c r="D13" s="109">
        <f>L38</f>
        <v>5420</v>
      </c>
      <c r="E13" s="110"/>
      <c r="F13" s="110"/>
      <c r="G13" s="108"/>
      <c r="H13" s="1"/>
      <c r="I13" s="7"/>
      <c r="J13" s="95"/>
      <c r="K13" s="95"/>
      <c r="L13" s="95"/>
      <c r="M13" s="95"/>
    </row>
    <row r="14" spans="1:15" ht="23.1" customHeight="1" thickTop="1">
      <c r="A14" s="6"/>
      <c r="B14" s="111" t="s">
        <v>52</v>
      </c>
      <c r="C14" s="111"/>
      <c r="D14" s="111"/>
      <c r="E14" s="111"/>
      <c r="F14" s="111"/>
      <c r="G14" s="14"/>
      <c r="H14" s="1"/>
      <c r="I14" s="7"/>
      <c r="J14" s="7"/>
      <c r="K14" s="7"/>
      <c r="L14" s="7"/>
      <c r="M14" s="7"/>
    </row>
    <row r="15" spans="1:15" ht="22.5" customHeight="1">
      <c r="A15" s="6"/>
      <c r="B15" s="95" t="s">
        <v>12</v>
      </c>
      <c r="C15" s="87"/>
      <c r="D15" s="87"/>
      <c r="E15" s="87"/>
      <c r="F15" s="87"/>
      <c r="G15" s="1"/>
      <c r="H15" s="1"/>
      <c r="I15" s="7"/>
      <c r="J15" s="113"/>
      <c r="K15" s="113"/>
      <c r="L15" s="113"/>
      <c r="M15" s="113"/>
    </row>
    <row r="16" spans="1:15" ht="22.5" customHeight="1" thickBot="1">
      <c r="A16" s="6"/>
      <c r="B16" s="10" t="s">
        <v>13</v>
      </c>
      <c r="C16" s="11" t="s">
        <v>45</v>
      </c>
      <c r="D16" s="101" t="s">
        <v>14</v>
      </c>
      <c r="E16" s="102"/>
      <c r="F16" s="102"/>
      <c r="G16" s="103"/>
      <c r="H16" s="115" t="s">
        <v>15</v>
      </c>
      <c r="I16" s="116"/>
      <c r="J16" s="11" t="s">
        <v>16</v>
      </c>
      <c r="K16" s="11" t="s">
        <v>41</v>
      </c>
      <c r="L16" s="115" t="s">
        <v>42</v>
      </c>
      <c r="M16" s="116"/>
    </row>
    <row r="17" spans="1:18" ht="19.5" customHeight="1" thickTop="1">
      <c r="A17" s="6"/>
      <c r="B17" s="12">
        <v>1</v>
      </c>
      <c r="C17" s="47">
        <v>45839</v>
      </c>
      <c r="D17" s="104" t="s">
        <v>17</v>
      </c>
      <c r="E17" s="105"/>
      <c r="F17" s="105"/>
      <c r="G17" s="106"/>
      <c r="H17" s="48">
        <v>1</v>
      </c>
      <c r="I17" s="49" t="s">
        <v>18</v>
      </c>
      <c r="J17" s="42">
        <v>1000</v>
      </c>
      <c r="K17" s="44">
        <v>0.1</v>
      </c>
      <c r="L17" s="71">
        <f>IF(AND(ISNUMBER(H17),ISNUMBER(J17)),H17*J17, "")</f>
        <v>1000</v>
      </c>
      <c r="M17" s="72"/>
    </row>
    <row r="18" spans="1:18" ht="19.5" customHeight="1">
      <c r="A18" s="6"/>
      <c r="B18" s="13">
        <v>2</v>
      </c>
      <c r="C18" s="50">
        <v>45839</v>
      </c>
      <c r="D18" s="66" t="s">
        <v>19</v>
      </c>
      <c r="E18" s="67"/>
      <c r="F18" s="67"/>
      <c r="G18" s="68"/>
      <c r="H18" s="51">
        <v>2</v>
      </c>
      <c r="I18" s="52" t="s">
        <v>20</v>
      </c>
      <c r="J18" s="43">
        <v>2000</v>
      </c>
      <c r="K18" s="45">
        <v>0.08</v>
      </c>
      <c r="L18" s="69">
        <f t="shared" ref="L18:L34" si="0">IF(AND(ISNUMBER(H18),ISNUMBER(J18)),H18*J18, "")</f>
        <v>4000</v>
      </c>
      <c r="M18" s="70"/>
    </row>
    <row r="19" spans="1:18" ht="19.5" customHeight="1">
      <c r="A19" s="3"/>
      <c r="B19" s="12">
        <v>3</v>
      </c>
      <c r="C19" s="53"/>
      <c r="D19" s="60"/>
      <c r="E19" s="61"/>
      <c r="F19" s="61"/>
      <c r="G19" s="62"/>
      <c r="H19" s="54"/>
      <c r="I19" s="49" t="s">
        <v>21</v>
      </c>
      <c r="J19" s="42"/>
      <c r="K19" s="42"/>
      <c r="L19" s="71" t="str">
        <f t="shared" si="0"/>
        <v/>
      </c>
      <c r="M19" s="72"/>
      <c r="N19" s="3"/>
    </row>
    <row r="20" spans="1:18" ht="19.5" customHeight="1">
      <c r="A20" s="3"/>
      <c r="B20" s="13">
        <v>4</v>
      </c>
      <c r="C20" s="55"/>
      <c r="D20" s="66"/>
      <c r="E20" s="67"/>
      <c r="F20" s="67"/>
      <c r="G20" s="68"/>
      <c r="H20" s="51"/>
      <c r="I20" s="52" t="s">
        <v>22</v>
      </c>
      <c r="J20" s="43"/>
      <c r="K20" s="43"/>
      <c r="L20" s="69" t="str">
        <f t="shared" si="0"/>
        <v/>
      </c>
      <c r="M20" s="70"/>
      <c r="N20" s="3"/>
    </row>
    <row r="21" spans="1:18" ht="19.5" customHeight="1">
      <c r="A21" s="15"/>
      <c r="B21" s="12">
        <v>5</v>
      </c>
      <c r="C21" s="53"/>
      <c r="D21" s="60"/>
      <c r="E21" s="61"/>
      <c r="F21" s="61"/>
      <c r="G21" s="62"/>
      <c r="H21" s="54"/>
      <c r="I21" s="49" t="s">
        <v>23</v>
      </c>
      <c r="J21" s="42"/>
      <c r="K21" s="42"/>
      <c r="L21" s="71" t="str">
        <f t="shared" si="0"/>
        <v/>
      </c>
      <c r="M21" s="72"/>
      <c r="N21" s="15"/>
    </row>
    <row r="22" spans="1:18" ht="19.5" customHeight="1">
      <c r="A22" s="3"/>
      <c r="B22" s="13">
        <v>6</v>
      </c>
      <c r="C22" s="55"/>
      <c r="D22" s="66"/>
      <c r="E22" s="67"/>
      <c r="F22" s="67"/>
      <c r="G22" s="68"/>
      <c r="H22" s="51"/>
      <c r="I22" s="56"/>
      <c r="J22" s="43"/>
      <c r="K22" s="43"/>
      <c r="L22" s="69" t="str">
        <f t="shared" si="0"/>
        <v/>
      </c>
      <c r="M22" s="70"/>
      <c r="N22" s="3"/>
      <c r="Q22" s="112"/>
      <c r="R22" s="87"/>
    </row>
    <row r="23" spans="1:18" ht="19.5" customHeight="1">
      <c r="A23" s="3"/>
      <c r="B23" s="12">
        <v>7</v>
      </c>
      <c r="C23" s="53"/>
      <c r="D23" s="60"/>
      <c r="E23" s="61"/>
      <c r="F23" s="61"/>
      <c r="G23" s="62"/>
      <c r="H23" s="54"/>
      <c r="I23" s="57"/>
      <c r="J23" s="42"/>
      <c r="K23" s="42"/>
      <c r="L23" s="71" t="str">
        <f t="shared" si="0"/>
        <v/>
      </c>
      <c r="M23" s="72"/>
      <c r="N23" s="3"/>
      <c r="Q23" s="16"/>
    </row>
    <row r="24" spans="1:18" ht="19.5" customHeight="1">
      <c r="A24" s="3"/>
      <c r="B24" s="13">
        <v>8</v>
      </c>
      <c r="C24" s="55"/>
      <c r="D24" s="66"/>
      <c r="E24" s="67"/>
      <c r="F24" s="67"/>
      <c r="G24" s="68"/>
      <c r="H24" s="51"/>
      <c r="I24" s="56"/>
      <c r="J24" s="43"/>
      <c r="K24" s="43"/>
      <c r="L24" s="69" t="str">
        <f t="shared" si="0"/>
        <v/>
      </c>
      <c r="M24" s="70"/>
      <c r="N24" s="3"/>
    </row>
    <row r="25" spans="1:18" ht="19.5" customHeight="1">
      <c r="A25" s="3"/>
      <c r="B25" s="12">
        <v>9</v>
      </c>
      <c r="C25" s="53"/>
      <c r="D25" s="60"/>
      <c r="E25" s="61"/>
      <c r="F25" s="61"/>
      <c r="G25" s="62"/>
      <c r="H25" s="54"/>
      <c r="I25" s="57"/>
      <c r="J25" s="42"/>
      <c r="K25" s="42"/>
      <c r="L25" s="71" t="str">
        <f t="shared" ref="L25" si="1">IF(AND(ISNUMBER(H25),ISNUMBER(J25)),H25*J25, "")</f>
        <v/>
      </c>
      <c r="M25" s="72"/>
      <c r="N25" s="3"/>
    </row>
    <row r="26" spans="1:18" ht="19.5" customHeight="1">
      <c r="A26" s="3"/>
      <c r="B26" s="13">
        <v>10</v>
      </c>
      <c r="C26" s="55"/>
      <c r="D26" s="66"/>
      <c r="E26" s="67"/>
      <c r="F26" s="67"/>
      <c r="G26" s="68"/>
      <c r="H26" s="51"/>
      <c r="I26" s="56"/>
      <c r="J26" s="43"/>
      <c r="K26" s="43"/>
      <c r="L26" s="69" t="str">
        <f t="shared" ref="L26:L28" si="2">IF(AND(ISNUMBER(H26),ISNUMBER(J26)),H26*J26, "")</f>
        <v/>
      </c>
      <c r="M26" s="70"/>
      <c r="N26" s="3"/>
    </row>
    <row r="27" spans="1:18" ht="19.5" customHeight="1">
      <c r="A27" s="3"/>
      <c r="B27" s="12">
        <v>11</v>
      </c>
      <c r="C27" s="53"/>
      <c r="D27" s="60"/>
      <c r="E27" s="61"/>
      <c r="F27" s="61"/>
      <c r="G27" s="62"/>
      <c r="H27" s="54"/>
      <c r="I27" s="57"/>
      <c r="J27" s="42"/>
      <c r="K27" s="42"/>
      <c r="L27" s="71" t="str">
        <f t="shared" si="2"/>
        <v/>
      </c>
      <c r="M27" s="72"/>
      <c r="N27" s="3"/>
    </row>
    <row r="28" spans="1:18" ht="19.5" customHeight="1">
      <c r="A28" s="3"/>
      <c r="B28" s="13">
        <v>12</v>
      </c>
      <c r="C28" s="55"/>
      <c r="D28" s="66"/>
      <c r="E28" s="67"/>
      <c r="F28" s="67"/>
      <c r="G28" s="68"/>
      <c r="H28" s="51"/>
      <c r="I28" s="56"/>
      <c r="J28" s="43"/>
      <c r="K28" s="43"/>
      <c r="L28" s="69" t="str">
        <f t="shared" si="2"/>
        <v/>
      </c>
      <c r="M28" s="70"/>
      <c r="N28" s="3"/>
    </row>
    <row r="29" spans="1:18" ht="19.5" customHeight="1">
      <c r="A29" s="3"/>
      <c r="B29" s="12">
        <v>13</v>
      </c>
      <c r="C29" s="53"/>
      <c r="D29" s="60"/>
      <c r="E29" s="61"/>
      <c r="F29" s="61"/>
      <c r="G29" s="62"/>
      <c r="H29" s="54"/>
      <c r="I29" s="57"/>
      <c r="J29" s="42"/>
      <c r="K29" s="42"/>
      <c r="L29" s="71" t="str">
        <f t="shared" si="0"/>
        <v/>
      </c>
      <c r="M29" s="72"/>
      <c r="N29" s="3"/>
    </row>
    <row r="30" spans="1:18" ht="19.5" customHeight="1">
      <c r="A30" s="3"/>
      <c r="B30" s="13">
        <v>14</v>
      </c>
      <c r="C30" s="55"/>
      <c r="D30" s="66"/>
      <c r="E30" s="67"/>
      <c r="F30" s="67"/>
      <c r="G30" s="68"/>
      <c r="H30" s="51"/>
      <c r="I30" s="56"/>
      <c r="J30" s="43"/>
      <c r="K30" s="43"/>
      <c r="L30" s="69" t="str">
        <f t="shared" si="0"/>
        <v/>
      </c>
      <c r="M30" s="70"/>
      <c r="N30" s="3"/>
    </row>
    <row r="31" spans="1:18" ht="19.5" customHeight="1">
      <c r="A31" s="3"/>
      <c r="B31" s="12">
        <v>15</v>
      </c>
      <c r="C31" s="53"/>
      <c r="D31" s="60"/>
      <c r="E31" s="61"/>
      <c r="F31" s="61"/>
      <c r="G31" s="62"/>
      <c r="H31" s="54"/>
      <c r="I31" s="57"/>
      <c r="J31" s="42"/>
      <c r="K31" s="42"/>
      <c r="L31" s="71" t="str">
        <f t="shared" si="0"/>
        <v/>
      </c>
      <c r="M31" s="72"/>
      <c r="N31" s="3"/>
    </row>
    <row r="32" spans="1:18" ht="19.5" customHeight="1">
      <c r="A32" s="1"/>
      <c r="B32" s="13">
        <v>16</v>
      </c>
      <c r="C32" s="55"/>
      <c r="D32" s="66"/>
      <c r="E32" s="67"/>
      <c r="F32" s="67"/>
      <c r="G32" s="68"/>
      <c r="H32" s="51"/>
      <c r="I32" s="56"/>
      <c r="J32" s="43"/>
      <c r="K32" s="43"/>
      <c r="L32" s="69" t="str">
        <f t="shared" si="0"/>
        <v/>
      </c>
      <c r="M32" s="70"/>
      <c r="N32" s="1"/>
    </row>
    <row r="33" spans="1:14" ht="19.5" customHeight="1">
      <c r="A33" s="1"/>
      <c r="B33" s="12">
        <v>17</v>
      </c>
      <c r="C33" s="53"/>
      <c r="D33" s="60"/>
      <c r="E33" s="61"/>
      <c r="F33" s="61"/>
      <c r="G33" s="62"/>
      <c r="H33" s="54"/>
      <c r="I33" s="57"/>
      <c r="J33" s="42"/>
      <c r="K33" s="42"/>
      <c r="L33" s="71" t="str">
        <f t="shared" si="0"/>
        <v/>
      </c>
      <c r="M33" s="72"/>
      <c r="N33" s="1"/>
    </row>
    <row r="34" spans="1:14" ht="19.5" customHeight="1" thickBot="1">
      <c r="A34" s="1"/>
      <c r="B34" s="41">
        <v>18</v>
      </c>
      <c r="C34" s="39"/>
      <c r="D34" s="63"/>
      <c r="E34" s="64"/>
      <c r="F34" s="64"/>
      <c r="G34" s="65"/>
      <c r="H34" s="38"/>
      <c r="I34" s="39"/>
      <c r="J34" s="38"/>
      <c r="K34" s="38"/>
      <c r="L34" s="73" t="str">
        <f t="shared" si="0"/>
        <v/>
      </c>
      <c r="M34" s="74"/>
      <c r="N34" s="1"/>
    </row>
    <row r="35" spans="1:14" ht="19.5" customHeight="1">
      <c r="B35" s="40"/>
      <c r="J35" s="18" t="s">
        <v>24</v>
      </c>
      <c r="K35" s="19" t="s">
        <v>25</v>
      </c>
      <c r="L35" s="77">
        <f>SUM(L17:M34)</f>
        <v>5000</v>
      </c>
      <c r="M35" s="78"/>
    </row>
    <row r="36" spans="1:14" ht="19.5" customHeight="1">
      <c r="B36" s="17"/>
      <c r="H36" s="46" t="s">
        <v>43</v>
      </c>
      <c r="I36" s="79">
        <f>SUMIFS(L17:L34,K17:K34,"10%")</f>
        <v>1000</v>
      </c>
      <c r="J36" s="114"/>
      <c r="K36" s="9" t="s">
        <v>26</v>
      </c>
      <c r="L36" s="79">
        <f>ROUND(I36*0.1,0)</f>
        <v>100</v>
      </c>
      <c r="M36" s="80"/>
    </row>
    <row r="37" spans="1:14" ht="19.5" customHeight="1">
      <c r="B37" s="40"/>
      <c r="H37" s="46" t="s">
        <v>44</v>
      </c>
      <c r="I37" s="79">
        <f>SUMIFS(L17:L34,K17:K34,"8%")</f>
        <v>4000</v>
      </c>
      <c r="J37" s="114"/>
      <c r="K37" s="9" t="s">
        <v>26</v>
      </c>
      <c r="L37" s="79">
        <f>ROUND(I37*0.08,0)</f>
        <v>320</v>
      </c>
      <c r="M37" s="80"/>
    </row>
    <row r="38" spans="1:14" ht="19.5" customHeight="1">
      <c r="B38" s="20"/>
      <c r="C38" s="21"/>
      <c r="D38" s="21"/>
      <c r="E38" s="21"/>
      <c r="F38" s="21"/>
      <c r="G38" s="21"/>
      <c r="H38" s="21"/>
      <c r="I38" s="21"/>
      <c r="J38" s="22" t="s">
        <v>27</v>
      </c>
      <c r="K38" s="23" t="s">
        <v>28</v>
      </c>
      <c r="L38" s="81">
        <f>SUM(L35:M37)</f>
        <v>5420</v>
      </c>
      <c r="M38" s="82"/>
    </row>
    <row r="39" spans="1:14" ht="19.5" customHeight="1">
      <c r="B39" s="34"/>
      <c r="C39" s="34"/>
      <c r="D39" s="34"/>
      <c r="E39" s="34"/>
      <c r="F39" s="34"/>
      <c r="G39" s="34"/>
      <c r="H39" s="34"/>
      <c r="I39" s="34"/>
      <c r="J39" s="35"/>
      <c r="K39" s="36"/>
      <c r="L39" s="37"/>
      <c r="M39" s="14"/>
    </row>
    <row r="40" spans="1:14" ht="12.75" customHeight="1"/>
    <row r="41" spans="1:14" ht="12.75" customHeight="1">
      <c r="B41" s="24" t="s">
        <v>29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</row>
    <row r="42" spans="1:14" ht="15" customHeight="1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</row>
    <row r="43" spans="1:14" ht="15" customHeight="1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72"/>
    </row>
    <row r="44" spans="1:14" ht="15" customHeight="1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2"/>
    </row>
    <row r="45" spans="1:14" ht="12.75" customHeight="1"/>
    <row r="46" spans="1:14" ht="12.75" customHeight="1">
      <c r="B46" s="27" t="s">
        <v>30</v>
      </c>
      <c r="C46" s="28"/>
      <c r="D46" s="29"/>
      <c r="E46" s="29"/>
      <c r="F46" s="29"/>
      <c r="G46" s="29"/>
      <c r="H46" s="29"/>
      <c r="I46" s="30"/>
    </row>
    <row r="47" spans="1:14" ht="15" customHeight="1">
      <c r="B47" s="75" t="s">
        <v>31</v>
      </c>
      <c r="C47" s="76"/>
      <c r="D47" s="31" t="s">
        <v>32</v>
      </c>
      <c r="E47" s="90" t="s">
        <v>33</v>
      </c>
      <c r="F47" s="76"/>
      <c r="G47" s="76"/>
      <c r="H47" s="76"/>
      <c r="I47" s="91"/>
    </row>
    <row r="48" spans="1:14" ht="15" customHeight="1">
      <c r="B48" s="75" t="s">
        <v>34</v>
      </c>
      <c r="C48" s="76"/>
      <c r="D48" s="32" t="s">
        <v>35</v>
      </c>
      <c r="E48" s="90" t="s">
        <v>36</v>
      </c>
      <c r="F48" s="76"/>
      <c r="G48" s="76"/>
      <c r="H48" s="76"/>
      <c r="I48" s="91"/>
    </row>
    <row r="49" spans="2:9" ht="15" customHeight="1">
      <c r="B49" s="75" t="s">
        <v>37</v>
      </c>
      <c r="C49" s="76"/>
      <c r="D49" s="33" t="s">
        <v>38</v>
      </c>
      <c r="E49" s="92" t="s">
        <v>39</v>
      </c>
      <c r="F49" s="76"/>
      <c r="G49" s="76"/>
      <c r="H49" s="76"/>
      <c r="I49" s="91"/>
    </row>
    <row r="50" spans="2:9" ht="12.75" customHeight="1"/>
    <row r="51" spans="2:9" ht="12.75" customHeight="1"/>
    <row r="52" spans="2:9" ht="12.75" customHeight="1"/>
    <row r="53" spans="2:9" ht="12.75" customHeight="1"/>
    <row r="54" spans="2:9" ht="12.75" customHeight="1"/>
    <row r="55" spans="2:9" ht="12.75" customHeight="1"/>
    <row r="56" spans="2:9" ht="12.75" customHeight="1"/>
    <row r="57" spans="2:9" ht="12.75" customHeight="1"/>
    <row r="58" spans="2:9" ht="12.75" customHeight="1"/>
    <row r="59" spans="2:9" ht="12.75" customHeight="1"/>
    <row r="60" spans="2:9" ht="12.75" customHeight="1"/>
    <row r="61" spans="2:9" ht="12.75" customHeight="1"/>
    <row r="62" spans="2:9" ht="12.75" customHeight="1"/>
    <row r="63" spans="2:9" ht="12.75" customHeight="1"/>
    <row r="64" spans="2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mergeCells count="78">
    <mergeCell ref="J13:M13"/>
    <mergeCell ref="J15:M15"/>
    <mergeCell ref="I36:J36"/>
    <mergeCell ref="I37:J37"/>
    <mergeCell ref="L25:M25"/>
    <mergeCell ref="L26:M26"/>
    <mergeCell ref="L27:M27"/>
    <mergeCell ref="L28:M28"/>
    <mergeCell ref="L23:M23"/>
    <mergeCell ref="L24:M24"/>
    <mergeCell ref="L29:M29"/>
    <mergeCell ref="L16:M16"/>
    <mergeCell ref="L17:M17"/>
    <mergeCell ref="L18:M18"/>
    <mergeCell ref="H16:I16"/>
    <mergeCell ref="Q22:R22"/>
    <mergeCell ref="L19:M19"/>
    <mergeCell ref="L20:M20"/>
    <mergeCell ref="L21:M21"/>
    <mergeCell ref="L22:M22"/>
    <mergeCell ref="D16:G16"/>
    <mergeCell ref="D17:G17"/>
    <mergeCell ref="D18:G18"/>
    <mergeCell ref="B13:C13"/>
    <mergeCell ref="D13:G13"/>
    <mergeCell ref="B15:F15"/>
    <mergeCell ref="B14:F14"/>
    <mergeCell ref="I5:M5"/>
    <mergeCell ref="B5:F5"/>
    <mergeCell ref="B6:F6"/>
    <mergeCell ref="B7:F7"/>
    <mergeCell ref="B12:F12"/>
    <mergeCell ref="I6:M6"/>
    <mergeCell ref="I7:M7"/>
    <mergeCell ref="J12:M12"/>
    <mergeCell ref="B8:F8"/>
    <mergeCell ref="J9:M9"/>
    <mergeCell ref="J10:M10"/>
    <mergeCell ref="J11:M11"/>
    <mergeCell ref="I8:M8"/>
    <mergeCell ref="B1:M1"/>
    <mergeCell ref="L2:M2"/>
    <mergeCell ref="B3:F3"/>
    <mergeCell ref="L3:M3"/>
    <mergeCell ref="B4:F4"/>
    <mergeCell ref="I4:M4"/>
    <mergeCell ref="B48:C48"/>
    <mergeCell ref="B49:C49"/>
    <mergeCell ref="L35:M35"/>
    <mergeCell ref="L36:M36"/>
    <mergeCell ref="L38:M38"/>
    <mergeCell ref="B42:M44"/>
    <mergeCell ref="B47:C47"/>
    <mergeCell ref="E47:I47"/>
    <mergeCell ref="E48:I48"/>
    <mergeCell ref="E49:I49"/>
    <mergeCell ref="L37:M37"/>
    <mergeCell ref="L30:M30"/>
    <mergeCell ref="L31:M31"/>
    <mergeCell ref="L32:M32"/>
    <mergeCell ref="L33:M33"/>
    <mergeCell ref="L34:M34"/>
    <mergeCell ref="D33:G33"/>
    <mergeCell ref="D34:G34"/>
    <mergeCell ref="D19:G19"/>
    <mergeCell ref="D20:G20"/>
    <mergeCell ref="D21:G21"/>
    <mergeCell ref="D22:G22"/>
    <mergeCell ref="D30:G30"/>
    <mergeCell ref="D31:G31"/>
    <mergeCell ref="D23:G23"/>
    <mergeCell ref="D24:G24"/>
    <mergeCell ref="D32:G32"/>
    <mergeCell ref="D25:G25"/>
    <mergeCell ref="D26:G26"/>
    <mergeCell ref="D27:G27"/>
    <mergeCell ref="D28:G28"/>
    <mergeCell ref="D29:G29"/>
  </mergeCells>
  <phoneticPr fontId="23"/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